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3 yil 9 oylik\"/>
    </mc:Choice>
  </mc:AlternateContent>
  <xr:revisionPtr revIDLastSave="0" documentId="13_ncr:1_{9D306846-F97C-4BAD-A599-E8208699A491}" xr6:coauthVersionLast="37" xr6:coauthVersionMax="47" xr10:uidLastSave="{00000000-0000-0000-0000-000000000000}"/>
  <bookViews>
    <workbookView xWindow="0" yWindow="0" windowWidth="28800" windowHeight="11925" tabRatio="436" xr2:uid="{00000000-000D-0000-FFFF-FFFF00000000}"/>
  </bookViews>
  <sheets>
    <sheet name="55-б-4-и" sheetId="4" r:id="rId1"/>
  </sheets>
  <definedNames>
    <definedName name="_xlnm._FilterDatabase" localSheetId="0" hidden="1">'55-б-4-и'!$A$7:$L$7</definedName>
    <definedName name="_xlnm.Print_Area" localSheetId="0">'55-б-4-и'!$A$1:$L$24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4" l="1"/>
  <c r="K18" i="4"/>
  <c r="K19" i="4"/>
  <c r="K16" i="4"/>
</calcChain>
</file>

<file path=xl/sharedStrings.xml><?xml version="1.0" encoding="utf-8"?>
<sst xmlns="http://schemas.openxmlformats.org/spreadsheetml/2006/main" count="83" uniqueCount="41">
  <si>
    <t xml:space="preserve">Byudjet jarayonining ochiqligini taʼminlash maqsadida rasmiy veb-saytlarda maʼlumotlarni joylashtirish tartibi toʻgʻrisidagi nizomga </t>
  </si>
  <si>
    <t>4-ILOVA</t>
  </si>
  <si>
    <t>MAʼLUMOTLAR</t>
  </si>
  <si>
    <t>T/r</t>
  </si>
  <si>
    <t>Hisobot davri</t>
  </si>
  <si>
    <t>Xarid qilingan tovarlar va xizmatlar nomi</t>
  </si>
  <si>
    <t>Moliyalashtirish manbasi*</t>
  </si>
  <si>
    <t>Xarid jarayonini amalga oshirish turi</t>
  </si>
  <si>
    <t>Shartnoma raqami</t>
  </si>
  <si>
    <t>Pudratchi toʻgʻrisida maʼlumotlar</t>
  </si>
  <si>
    <t>Xarid qilinayotgan tovarlar (xizmatlar) oʻlchov birligi (imkoniyat darajasida)</t>
  </si>
  <si>
    <t>Xarid qilinayotgan tovarlar (xizmatlar) miqdori (hajmi)</t>
  </si>
  <si>
    <t>Bitim (shartnoma) boʻyicha tovarlar (xizmatlar) bir birligi narxi (tarifi)</t>
  </si>
  <si>
    <t>Xarid qilingan tovarlar (xizmatlar) jami miqdori (hajmi) qiymati</t>
  </si>
  <si>
    <t>Pudratchi nomi</t>
  </si>
  <si>
    <t>Korxona STIRi</t>
  </si>
  <si>
    <t>(ming soʻm)</t>
  </si>
  <si>
    <t>Byudjet tashkilotlarining byudjetdan tashqari jamgʻarmalari mablagʻlari</t>
  </si>
  <si>
    <t>Quyosh panellari</t>
  </si>
  <si>
    <t>ЧП ALL SOLAR</t>
  </si>
  <si>
    <t>komp.</t>
  </si>
  <si>
    <t>SOLAR ENERGIE MCHJ</t>
  </si>
  <si>
    <t>"БИЗHЕС БЕК ОДИH" хусусий фирмаси</t>
  </si>
  <si>
    <t>2023-yil 1-chorak</t>
  </si>
  <si>
    <t>2023-yil 2-chorak</t>
  </si>
  <si>
    <t>Sanoat konditsioneri</t>
  </si>
  <si>
    <t>Elektron do‘kon</t>
  </si>
  <si>
    <t>SAM ZARSHED MCHJ</t>
  </si>
  <si>
    <t>dona</t>
  </si>
  <si>
    <t>21 478 000</t>
  </si>
  <si>
    <t>https://cooperation.uz/</t>
  </si>
  <si>
    <t>Ofis kreslosi</t>
  </si>
  <si>
    <t>MCHJ MEBART</t>
  </si>
  <si>
    <t>ISMOIL EVOLITION SHOP MCHJ</t>
  </si>
  <si>
    <t>Ko‘p o‘rinli stullar seksiyasi</t>
  </si>
  <si>
    <t>MCHJ SADAF BIZNES SERVIS TOSHKENT</t>
  </si>
  <si>
    <t>Deraza jalyuzisi</t>
  </si>
  <si>
    <t>SAMIZUBAYR I KO XK</t>
  </si>
  <si>
    <t>kv.m</t>
  </si>
  <si>
    <t>2023-yil 3-chorak</t>
  </si>
  <si>
    <t>2023-yil 1-oktabr holatida Buxoro adliya boshqarmasi tomonidan asosiy vositalar xarid qilish uchun oʻtkazilgan tanlovlar (tenderlar) va amalga oshirilgan davlat xaridlari toʻgʻrisidagi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</si>
</sst>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80"/>
      <name val="Times New Roman"/>
      <family val="1"/>
      <charset val="204"/>
    </font>
    <font>
      <sz val="14"/>
      <color rgb="FF00008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</cellStyleXfs>
  <cellXfs count="22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/>
    </xf>
    <xf numFmtId="43" fontId="12" fillId="0" borderId="4" xfId="5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" xfId="5" builtinId="3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19"/>
  <sheetViews>
    <sheetView tabSelected="1" view="pageBreakPreview" zoomScaleNormal="100" zoomScaleSheetLayoutView="100" zoomScalePageLayoutView="70" workbookViewId="0">
      <selection activeCell="B11" sqref="B11:B14"/>
    </sheetView>
  </sheetViews>
  <sheetFormatPr defaultRowHeight="18.75" x14ac:dyDescent="0.3"/>
  <cols>
    <col min="1" max="1" width="9.140625" style="1"/>
    <col min="2" max="2" width="20.5703125" style="1" customWidth="1"/>
    <col min="3" max="3" width="43.42578125" style="1" customWidth="1"/>
    <col min="4" max="4" width="25.28515625" style="1" customWidth="1"/>
    <col min="5" max="5" width="21.28515625" style="1" customWidth="1"/>
    <col min="6" max="6" width="17" style="1" customWidth="1"/>
    <col min="7" max="7" width="33.5703125" style="1" customWidth="1"/>
    <col min="8" max="8" width="14.85546875" style="1" customWidth="1"/>
    <col min="9" max="9" width="16.5703125" style="1" customWidth="1"/>
    <col min="10" max="10" width="17.140625" style="1" customWidth="1"/>
    <col min="11" max="11" width="20.28515625" style="1" customWidth="1"/>
    <col min="12" max="12" width="17.7109375" style="1" customWidth="1"/>
    <col min="13" max="16384" width="9.140625" style="1"/>
  </cols>
  <sheetData>
    <row r="1" spans="1:13" ht="74.25" customHeight="1" x14ac:dyDescent="0.3">
      <c r="J1" s="16" t="s">
        <v>0</v>
      </c>
      <c r="K1" s="16"/>
      <c r="L1" s="16"/>
    </row>
    <row r="2" spans="1:13" x14ac:dyDescent="0.3">
      <c r="J2" s="16" t="s">
        <v>1</v>
      </c>
      <c r="K2" s="16"/>
      <c r="L2" s="16"/>
    </row>
    <row r="3" spans="1:13" x14ac:dyDescent="0.3">
      <c r="A3" s="18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3" ht="24" customHeight="1" x14ac:dyDescent="0.3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6" spans="1:13" ht="131.25" x14ac:dyDescent="0.3">
      <c r="A6" s="15" t="s">
        <v>3</v>
      </c>
      <c r="B6" s="20" t="s">
        <v>4</v>
      </c>
      <c r="C6" s="15" t="s">
        <v>5</v>
      </c>
      <c r="D6" s="15" t="s">
        <v>6</v>
      </c>
      <c r="E6" s="15" t="s">
        <v>7</v>
      </c>
      <c r="F6" s="15" t="s">
        <v>8</v>
      </c>
      <c r="G6" s="17" t="s">
        <v>9</v>
      </c>
      <c r="H6" s="17"/>
      <c r="I6" s="15" t="s">
        <v>10</v>
      </c>
      <c r="J6" s="15" t="s">
        <v>11</v>
      </c>
      <c r="K6" s="15" t="s">
        <v>12</v>
      </c>
      <c r="L6" s="2" t="s">
        <v>13</v>
      </c>
    </row>
    <row r="7" spans="1:13" ht="37.5" x14ac:dyDescent="0.3">
      <c r="A7" s="15"/>
      <c r="B7" s="21"/>
      <c r="C7" s="15"/>
      <c r="D7" s="15"/>
      <c r="E7" s="15"/>
      <c r="F7" s="15"/>
      <c r="G7" s="3" t="s">
        <v>14</v>
      </c>
      <c r="H7" s="3" t="s">
        <v>15</v>
      </c>
      <c r="I7" s="15"/>
      <c r="J7" s="15"/>
      <c r="K7" s="15"/>
      <c r="L7" s="2" t="s">
        <v>16</v>
      </c>
    </row>
    <row r="8" spans="1:13" ht="52.5" customHeight="1" x14ac:dyDescent="0.3">
      <c r="A8" s="6">
        <v>1</v>
      </c>
      <c r="B8" s="12" t="s">
        <v>23</v>
      </c>
      <c r="C8" s="8" t="s">
        <v>18</v>
      </c>
      <c r="D8" s="9" t="s">
        <v>17</v>
      </c>
      <c r="E8" s="9" t="s">
        <v>30</v>
      </c>
      <c r="F8" s="9">
        <v>157500</v>
      </c>
      <c r="G8" s="9" t="s">
        <v>19</v>
      </c>
      <c r="H8" s="9">
        <v>302725321</v>
      </c>
      <c r="I8" s="10" t="s">
        <v>20</v>
      </c>
      <c r="J8" s="9">
        <v>1</v>
      </c>
      <c r="K8" s="11">
        <v>440000000</v>
      </c>
      <c r="L8" s="11">
        <v>440000</v>
      </c>
    </row>
    <row r="9" spans="1:13" ht="52.5" customHeight="1" x14ac:dyDescent="0.3">
      <c r="A9" s="6">
        <v>2</v>
      </c>
      <c r="B9" s="13"/>
      <c r="C9" s="8" t="s">
        <v>18</v>
      </c>
      <c r="D9" s="9" t="s">
        <v>17</v>
      </c>
      <c r="E9" s="9" t="s">
        <v>30</v>
      </c>
      <c r="F9" s="9">
        <v>157433</v>
      </c>
      <c r="G9" s="9" t="s">
        <v>19</v>
      </c>
      <c r="H9" s="9">
        <v>302725322</v>
      </c>
      <c r="I9" s="10" t="s">
        <v>20</v>
      </c>
      <c r="J9" s="9">
        <v>1</v>
      </c>
      <c r="K9" s="11">
        <v>66000000</v>
      </c>
      <c r="L9" s="11">
        <v>66000</v>
      </c>
    </row>
    <row r="10" spans="1:13" s="4" customFormat="1" ht="52.5" customHeight="1" x14ac:dyDescent="0.25">
      <c r="A10" s="7">
        <v>3</v>
      </c>
      <c r="B10" s="14"/>
      <c r="C10" s="8" t="s">
        <v>18</v>
      </c>
      <c r="D10" s="9" t="s">
        <v>17</v>
      </c>
      <c r="E10" s="9" t="s">
        <v>30</v>
      </c>
      <c r="F10" s="9">
        <v>157336</v>
      </c>
      <c r="G10" s="9" t="s">
        <v>19</v>
      </c>
      <c r="H10" s="9">
        <v>302725323</v>
      </c>
      <c r="I10" s="10" t="s">
        <v>20</v>
      </c>
      <c r="J10" s="9">
        <v>1</v>
      </c>
      <c r="K10" s="11">
        <v>165000000</v>
      </c>
      <c r="L10" s="11">
        <v>165000</v>
      </c>
      <c r="M10" s="5"/>
    </row>
    <row r="11" spans="1:13" ht="47.25" x14ac:dyDescent="0.3">
      <c r="A11" s="6">
        <v>4</v>
      </c>
      <c r="B11" s="12" t="s">
        <v>24</v>
      </c>
      <c r="C11" s="8" t="s">
        <v>18</v>
      </c>
      <c r="D11" s="9" t="s">
        <v>17</v>
      </c>
      <c r="E11" s="9" t="s">
        <v>30</v>
      </c>
      <c r="F11" s="9">
        <v>169202</v>
      </c>
      <c r="G11" s="9" t="s">
        <v>21</v>
      </c>
      <c r="H11" s="9">
        <v>309878879</v>
      </c>
      <c r="I11" s="10" t="s">
        <v>20</v>
      </c>
      <c r="J11" s="9">
        <v>3</v>
      </c>
      <c r="K11" s="11">
        <v>55800000</v>
      </c>
      <c r="L11" s="11">
        <v>167400000</v>
      </c>
    </row>
    <row r="12" spans="1:13" ht="47.25" x14ac:dyDescent="0.3">
      <c r="A12" s="6">
        <v>5</v>
      </c>
      <c r="B12" s="13"/>
      <c r="C12" s="8" t="s">
        <v>18</v>
      </c>
      <c r="D12" s="9" t="s">
        <v>17</v>
      </c>
      <c r="E12" s="9" t="s">
        <v>30</v>
      </c>
      <c r="F12" s="9">
        <v>169059</v>
      </c>
      <c r="G12" s="9" t="s">
        <v>22</v>
      </c>
      <c r="H12" s="9">
        <v>204282100</v>
      </c>
      <c r="I12" s="10" t="s">
        <v>20</v>
      </c>
      <c r="J12" s="9">
        <v>1</v>
      </c>
      <c r="K12" s="11">
        <v>10000000</v>
      </c>
      <c r="L12" s="11">
        <v>10000000</v>
      </c>
    </row>
    <row r="13" spans="1:13" ht="47.25" x14ac:dyDescent="0.3">
      <c r="A13" s="7">
        <v>6</v>
      </c>
      <c r="B13" s="13"/>
      <c r="C13" s="8" t="s">
        <v>18</v>
      </c>
      <c r="D13" s="9" t="s">
        <v>17</v>
      </c>
      <c r="E13" s="9" t="s">
        <v>30</v>
      </c>
      <c r="F13" s="9">
        <v>169058</v>
      </c>
      <c r="G13" s="9" t="s">
        <v>22</v>
      </c>
      <c r="H13" s="9">
        <v>204282100</v>
      </c>
      <c r="I13" s="10" t="s">
        <v>20</v>
      </c>
      <c r="J13" s="9">
        <v>1</v>
      </c>
      <c r="K13" s="11">
        <v>50000000</v>
      </c>
      <c r="L13" s="11">
        <v>50000000</v>
      </c>
    </row>
    <row r="14" spans="1:13" ht="47.25" x14ac:dyDescent="0.3">
      <c r="A14" s="6">
        <v>7</v>
      </c>
      <c r="B14" s="14"/>
      <c r="C14" s="8" t="s">
        <v>25</v>
      </c>
      <c r="D14" s="9" t="s">
        <v>17</v>
      </c>
      <c r="E14" s="9" t="s">
        <v>26</v>
      </c>
      <c r="F14" s="9">
        <v>1433737</v>
      </c>
      <c r="G14" s="9" t="s">
        <v>27</v>
      </c>
      <c r="H14" s="9">
        <v>306150522</v>
      </c>
      <c r="I14" s="10" t="s">
        <v>28</v>
      </c>
      <c r="J14" s="9">
        <v>1</v>
      </c>
      <c r="K14" s="11" t="s">
        <v>29</v>
      </c>
      <c r="L14" s="11" t="s">
        <v>29</v>
      </c>
    </row>
    <row r="15" spans="1:13" ht="47.25" x14ac:dyDescent="0.3">
      <c r="A15" s="6">
        <v>8</v>
      </c>
      <c r="B15" s="12" t="s">
        <v>39</v>
      </c>
      <c r="C15" s="8" t="s">
        <v>25</v>
      </c>
      <c r="D15" s="9" t="s">
        <v>17</v>
      </c>
      <c r="E15" s="9" t="s">
        <v>26</v>
      </c>
      <c r="F15" s="9">
        <v>1456405</v>
      </c>
      <c r="G15" s="9" t="s">
        <v>27</v>
      </c>
      <c r="H15" s="9">
        <v>306150521</v>
      </c>
      <c r="I15" s="10" t="s">
        <v>28</v>
      </c>
      <c r="J15" s="9">
        <v>10</v>
      </c>
      <c r="K15" s="11">
        <v>24000000.010000002</v>
      </c>
      <c r="L15" s="11">
        <v>240000000.09999999</v>
      </c>
    </row>
    <row r="16" spans="1:13" ht="47.25" x14ac:dyDescent="0.3">
      <c r="A16" s="7">
        <v>9</v>
      </c>
      <c r="B16" s="13"/>
      <c r="C16" s="8" t="s">
        <v>31</v>
      </c>
      <c r="D16" s="9" t="s">
        <v>17</v>
      </c>
      <c r="E16" s="9" t="s">
        <v>26</v>
      </c>
      <c r="F16" s="9">
        <v>1497792</v>
      </c>
      <c r="G16" s="9" t="s">
        <v>32</v>
      </c>
      <c r="H16" s="9">
        <v>308712476</v>
      </c>
      <c r="I16" s="10" t="s">
        <v>28</v>
      </c>
      <c r="J16" s="9">
        <v>25</v>
      </c>
      <c r="K16" s="11">
        <f>+L16/J16</f>
        <v>440000</v>
      </c>
      <c r="L16" s="11">
        <v>11000000</v>
      </c>
    </row>
    <row r="17" spans="1:12" ht="47.25" x14ac:dyDescent="0.3">
      <c r="A17" s="6">
        <v>10</v>
      </c>
      <c r="B17" s="13"/>
      <c r="C17" s="8" t="s">
        <v>31</v>
      </c>
      <c r="D17" s="9" t="s">
        <v>17</v>
      </c>
      <c r="E17" s="9" t="s">
        <v>26</v>
      </c>
      <c r="F17" s="9">
        <v>1497795</v>
      </c>
      <c r="G17" s="9" t="s">
        <v>33</v>
      </c>
      <c r="H17" s="9">
        <v>310320070</v>
      </c>
      <c r="I17" s="10" t="s">
        <v>28</v>
      </c>
      <c r="J17" s="9">
        <v>20</v>
      </c>
      <c r="K17" s="11">
        <f t="shared" ref="K17:K19" si="0">+L17/J17</f>
        <v>1174000</v>
      </c>
      <c r="L17" s="11">
        <v>23480000</v>
      </c>
    </row>
    <row r="18" spans="1:12" ht="47.25" x14ac:dyDescent="0.3">
      <c r="A18" s="6">
        <v>11</v>
      </c>
      <c r="B18" s="13"/>
      <c r="C18" s="8" t="s">
        <v>34</v>
      </c>
      <c r="D18" s="9" t="s">
        <v>17</v>
      </c>
      <c r="E18" s="9" t="s">
        <v>26</v>
      </c>
      <c r="F18" s="9">
        <v>1497801</v>
      </c>
      <c r="G18" s="9" t="s">
        <v>35</v>
      </c>
      <c r="H18" s="9">
        <v>308713238</v>
      </c>
      <c r="I18" s="10" t="s">
        <v>28</v>
      </c>
      <c r="J18" s="9">
        <v>20</v>
      </c>
      <c r="K18" s="11">
        <f t="shared" si="0"/>
        <v>1787968</v>
      </c>
      <c r="L18" s="11">
        <v>35759360</v>
      </c>
    </row>
    <row r="19" spans="1:12" ht="47.25" x14ac:dyDescent="0.3">
      <c r="A19" s="7">
        <v>12</v>
      </c>
      <c r="B19" s="14"/>
      <c r="C19" s="8" t="s">
        <v>36</v>
      </c>
      <c r="D19" s="9" t="s">
        <v>17</v>
      </c>
      <c r="E19" s="9" t="s">
        <v>26</v>
      </c>
      <c r="F19" s="9">
        <v>1508987</v>
      </c>
      <c r="G19" s="9" t="s">
        <v>37</v>
      </c>
      <c r="H19" s="9">
        <v>308231839</v>
      </c>
      <c r="I19" s="10" t="s">
        <v>38</v>
      </c>
      <c r="J19" s="9">
        <v>170</v>
      </c>
      <c r="K19" s="11">
        <f t="shared" si="0"/>
        <v>190000</v>
      </c>
      <c r="L19" s="11">
        <v>32300000</v>
      </c>
    </row>
  </sheetData>
  <mergeCells count="17">
    <mergeCell ref="B8:B10"/>
    <mergeCell ref="B11:B14"/>
    <mergeCell ref="B15:B19"/>
    <mergeCell ref="E6:E7"/>
    <mergeCell ref="F6:F7"/>
    <mergeCell ref="J1:L1"/>
    <mergeCell ref="J2:L2"/>
    <mergeCell ref="G6:H6"/>
    <mergeCell ref="I6:I7"/>
    <mergeCell ref="J6:J7"/>
    <mergeCell ref="K6:K7"/>
    <mergeCell ref="A3:L3"/>
    <mergeCell ref="A4:L4"/>
    <mergeCell ref="A6:A7"/>
    <mergeCell ref="B6:B7"/>
    <mergeCell ref="C6:C7"/>
    <mergeCell ref="D6:D7"/>
  </mergeCells>
  <pageMargins left="0.70866141732283472" right="0.70866141732283472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55-б-4-и</vt:lpstr>
      <vt:lpstr>'55-б-4-и'!Область_печати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2023-01-06T05:44:42Z</cp:lastPrinted>
  <dcterms:created xsi:type="dcterms:W3CDTF">2021-06-03T04:14:16Z</dcterms:created>
  <dcterms:modified xsi:type="dcterms:W3CDTF">2023-10-16T11:13:55Z</dcterms:modified>
</cp:coreProperties>
</file>